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2018-2019г.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<sst xmlns="http://schemas.openxmlformats.org/spreadsheetml/2006/main" count="28" uniqueCount="28">
  <si>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</si>
  <si>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показателей</t>
  </si>
  <si>
    <t>Доходы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</si>
  <si>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в части, подлежащей зачислению в бюджет Старооскольского городского округа</t>
  </si>
  <si>
    <t>Госпошлина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</si>
  <si>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</t>
  </si>
  <si>
    <t>Итого закрепленных налоговых и неналоговых платежей</t>
  </si>
  <si>
    <t>Часть общего объема доходов бюджета Старооскольского городского округа</t>
  </si>
  <si>
    <t>Всего доходов</t>
  </si>
  <si>
    <t>Расходы</t>
  </si>
  <si>
    <t>Содержание мостов и путепроводов</t>
  </si>
  <si>
    <t>Всего расходов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</si>
  <si>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</si>
  <si>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Капитальный ремонт автомобильных дорог, проездов, мостов</t>
  </si>
  <si>
    <t xml:space="preserve">Содержание улично-дорожной сети </t>
  </si>
  <si>
    <t>Строительство и реконструкция автомобильных дорог и проездов</t>
  </si>
  <si>
    <t>Средства, передаваемые для компенсации расходов, возникших в результате решений, принятых органами власти другого уровня, за счет средств резервного фонда Правительства Белгородской области, в рамках подпрограммы "Совершенствование и развитие дорожной сети" государственной программы Белгородской области "Совершенствование и развитие транспортной системы и дорожной сети Белгородской области на 2014-2020 годы"</t>
  </si>
  <si>
    <t xml:space="preserve"> Содержание элементов обустройства автомобильных дорог</t>
  </si>
  <si>
    <t xml:space="preserve">                                                                 Старооскольского городского округа</t>
  </si>
  <si>
    <t xml:space="preserve">                                                                 к решению Совета депутатов</t>
  </si>
  <si>
    <t>Сумма                  на 2018 год</t>
  </si>
  <si>
    <t>Сумма                  на 2019 год</t>
  </si>
  <si>
    <t>Старооскольского городского округа</t>
  </si>
  <si>
    <t xml:space="preserve">Объём бюджетных ассигнований муниципального дорожного фонда </t>
  </si>
  <si>
    <t>тыс.рублей</t>
  </si>
  <si>
    <t>на плановый период  2018 и 2019 годов</t>
  </si>
  <si>
    <t xml:space="preserve">                                                                 Приложение 17</t>
  </si>
  <si>
    <t xml:space="preserve">                                                                 от 22 декабря 2016 г. № 506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</si>
</sst>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52" applyFont="1">
      <alignment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Microsoft Exce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Layout" workbookViewId="0" topLeftCell="A1">
      <selection activeCell="A7" sqref="A7:D7"/>
    </sheetView>
  </sheetViews>
  <sheetFormatPr defaultColWidth="9.140625" defaultRowHeight="15"/>
  <cols>
    <col min="1" max="1" width="5.00390625" style="0" customWidth="1"/>
    <col min="2" max="2" width="50.28125" style="0" customWidth="1"/>
    <col min="3" max="4" width="13.28125" style="0" customWidth="1"/>
  </cols>
  <sheetData>
    <row r="1" spans="2:13" s="10" customFormat="1" ht="16.5">
      <c r="B1" s="24" t="s">
        <v>26</v>
      </c>
      <c r="D1" s="17"/>
      <c r="E1" s="17"/>
      <c r="I1" s="11"/>
      <c r="J1" s="11"/>
      <c r="K1" s="11"/>
      <c r="L1" s="11"/>
      <c r="M1" s="11"/>
    </row>
    <row r="2" spans="2:13" s="10" customFormat="1" ht="16.5">
      <c r="B2" s="11" t="s">
        <v>19</v>
      </c>
      <c r="D2" s="17"/>
      <c r="E2" s="17"/>
      <c r="I2" s="11"/>
      <c r="J2" s="11"/>
      <c r="K2" s="11"/>
      <c r="L2" s="11"/>
      <c r="M2" s="11"/>
    </row>
    <row r="3" spans="2:13" s="10" customFormat="1" ht="16.5">
      <c r="B3" s="11" t="s">
        <v>18</v>
      </c>
      <c r="D3" s="17"/>
      <c r="E3" s="17"/>
      <c r="I3" s="11"/>
      <c r="J3" s="11"/>
      <c r="K3" s="11"/>
      <c r="L3" s="11"/>
      <c r="M3" s="11"/>
    </row>
    <row r="4" spans="2:13" s="10" customFormat="1" ht="16.5">
      <c r="B4" s="11" t="s">
        <v>27</v>
      </c>
      <c r="D4" s="17"/>
      <c r="E4" s="17"/>
      <c r="I4" s="11"/>
      <c r="J4" s="11"/>
      <c r="K4" s="11"/>
      <c r="L4" s="11"/>
      <c r="M4" s="11"/>
    </row>
    <row r="6" spans="1:4" ht="16.5">
      <c r="A6" s="25" t="s">
        <v>23</v>
      </c>
      <c r="B6" s="25"/>
      <c r="C6" s="25"/>
      <c r="D6" s="25"/>
    </row>
    <row r="7" spans="1:4" ht="16.5" customHeight="1">
      <c r="A7" s="26" t="s">
        <v>22</v>
      </c>
      <c r="B7" s="26"/>
      <c r="C7" s="26"/>
      <c r="D7" s="26"/>
    </row>
    <row r="8" spans="1:4" ht="16.5">
      <c r="A8" s="25" t="s">
        <v>25</v>
      </c>
      <c r="B8" s="25"/>
      <c r="C8" s="25"/>
      <c r="D8" s="25"/>
    </row>
    <row r="9" spans="1:4" ht="16.5">
      <c r="A9" s="1"/>
      <c r="B9" s="1"/>
      <c r="C9" s="1"/>
      <c r="D9" s="1"/>
    </row>
    <row r="10" spans="1:4" ht="16.5">
      <c r="A10" s="2"/>
      <c r="B10" s="2"/>
      <c r="C10" s="3"/>
      <c r="D10" s="3" t="s">
        <v>24</v>
      </c>
    </row>
    <row r="11" spans="1:4" ht="32.25" customHeight="1">
      <c r="A11" s="4" t="s">
        <v>0</v>
      </c>
      <c r="B11" s="4" t="s">
        <v>1</v>
      </c>
      <c r="C11" s="4" t="s">
        <v>20</v>
      </c>
      <c r="D11" s="4" t="s">
        <v>21</v>
      </c>
    </row>
    <row r="12" spans="1:4" ht="16.5">
      <c r="A12" s="4"/>
      <c r="B12" s="5" t="s">
        <v>2</v>
      </c>
      <c r="C12" s="4"/>
      <c r="D12" s="4"/>
    </row>
    <row r="13" spans="1:4" ht="126.75" customHeight="1">
      <c r="A13" s="4">
        <v>1</v>
      </c>
      <c r="B13" s="4" t="s">
        <v>3</v>
      </c>
      <c r="C13" s="14">
        <v>38069</v>
      </c>
      <c r="D13" s="14">
        <v>39609</v>
      </c>
    </row>
    <row r="14" spans="1:4" ht="91.5" customHeight="1">
      <c r="A14" s="4">
        <v>2</v>
      </c>
      <c r="B14" s="4" t="s">
        <v>4</v>
      </c>
      <c r="C14" s="15">
        <v>67</v>
      </c>
      <c r="D14" s="15">
        <v>69</v>
      </c>
    </row>
    <row r="15" spans="1:4" ht="75.75" customHeight="1">
      <c r="A15" s="4">
        <v>3</v>
      </c>
      <c r="B15" s="6" t="s">
        <v>5</v>
      </c>
      <c r="C15" s="15">
        <v>6</v>
      </c>
      <c r="D15" s="15">
        <v>7</v>
      </c>
    </row>
    <row r="16" spans="1:4" ht="56.25" customHeight="1">
      <c r="A16" s="4">
        <v>4</v>
      </c>
      <c r="B16" s="6" t="s">
        <v>12</v>
      </c>
      <c r="C16" s="15">
        <v>78</v>
      </c>
      <c r="D16" s="15">
        <v>79</v>
      </c>
    </row>
    <row r="17" spans="1:4" ht="181.5" hidden="1">
      <c r="A17" s="19">
        <v>5</v>
      </c>
      <c r="B17" s="21" t="s">
        <v>16</v>
      </c>
      <c r="C17" s="20"/>
      <c r="D17" s="20"/>
    </row>
    <row r="18" spans="1:4" ht="33">
      <c r="A18" s="7"/>
      <c r="B18" s="5" t="s">
        <v>6</v>
      </c>
      <c r="C18" s="13">
        <f>SUM(C13:C17)</f>
        <v>38220</v>
      </c>
      <c r="D18" s="13">
        <f>SUM(D13:D17)</f>
        <v>39764</v>
      </c>
    </row>
    <row r="19" spans="1:4" ht="33">
      <c r="A19" s="4"/>
      <c r="B19" s="6" t="s">
        <v>7</v>
      </c>
      <c r="C19" s="14">
        <f>C27-C18</f>
        <v>87259</v>
      </c>
      <c r="D19" s="14">
        <f>D27-D18</f>
        <v>89536</v>
      </c>
    </row>
    <row r="20" spans="1:4" ht="21.75" customHeight="1">
      <c r="A20" s="7"/>
      <c r="B20" s="5" t="s">
        <v>8</v>
      </c>
      <c r="C20" s="16">
        <f>C18+C19</f>
        <v>125479</v>
      </c>
      <c r="D20" s="16">
        <f>D18+D19</f>
        <v>129300</v>
      </c>
    </row>
    <row r="21" spans="1:4" ht="16.5">
      <c r="A21" s="4"/>
      <c r="B21" s="5" t="s">
        <v>9</v>
      </c>
      <c r="C21" s="15"/>
      <c r="D21" s="15"/>
    </row>
    <row r="22" spans="1:4" ht="33">
      <c r="A22" s="4">
        <v>1</v>
      </c>
      <c r="B22" s="6" t="s">
        <v>15</v>
      </c>
      <c r="C22" s="15">
        <v>200</v>
      </c>
      <c r="D22" s="15">
        <v>200</v>
      </c>
    </row>
    <row r="23" spans="1:4" s="12" customFormat="1" ht="33">
      <c r="A23" s="4">
        <v>2</v>
      </c>
      <c r="B23" s="6" t="s">
        <v>13</v>
      </c>
      <c r="C23" s="14">
        <v>30457</v>
      </c>
      <c r="D23" s="14">
        <v>30457</v>
      </c>
    </row>
    <row r="24" spans="1:4" ht="21" customHeight="1">
      <c r="A24" s="8">
        <v>3</v>
      </c>
      <c r="B24" s="4" t="s">
        <v>14</v>
      </c>
      <c r="C24" s="14">
        <v>73274</v>
      </c>
      <c r="D24" s="14">
        <v>76205</v>
      </c>
    </row>
    <row r="25" spans="1:4" ht="18" customHeight="1">
      <c r="A25" s="8">
        <v>4</v>
      </c>
      <c r="B25" s="4" t="s">
        <v>10</v>
      </c>
      <c r="C25" s="14">
        <v>2159</v>
      </c>
      <c r="D25" s="14">
        <v>2245</v>
      </c>
    </row>
    <row r="26" spans="1:4" ht="51.75" customHeight="1">
      <c r="A26" s="18">
        <v>5</v>
      </c>
      <c r="B26" s="23" t="s">
        <v>17</v>
      </c>
      <c r="C26" s="22">
        <v>19389</v>
      </c>
      <c r="D26" s="22">
        <v>20193</v>
      </c>
    </row>
    <row r="27" spans="1:4" ht="21" customHeight="1">
      <c r="A27" s="9"/>
      <c r="B27" s="9" t="s">
        <v>11</v>
      </c>
      <c r="C27" s="13">
        <f>SUM(C22:C26)</f>
        <v>125479</v>
      </c>
      <c r="D27" s="13">
        <f>SUM(D22:D26)</f>
        <v>129300</v>
      </c>
    </row>
  </sheetData>
  <sheetProtection/>
  <mergeCells count="3">
    <mergeCell ref="A6:D6"/>
    <mergeCell ref="A7:D7"/>
    <mergeCell ref="A8:D8"/>
  </mergeCells>
  <printOptions/>
  <pageMargins left="1.1811023622047245" right="0.5905511811023623" top="0.984251968503937" bottom="0.7874015748031497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2014-11-13T10:29:40Z</cp:lastPrinted>
  <dcterms:created xsi:type="dcterms:W3CDTF">2006-09-28T05:33:49Z</dcterms:created>
  <dcterms:modified xsi:type="dcterms:W3CDTF">2016-12-22T06:50:22Z</dcterms:modified>
  <cp:category/>
  <cp:version/>
  <cp:contentType/>
  <cp:contentStatus/>
</cp:coreProperties>
</file>